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3"/>
  </bookViews>
  <sheets>
    <sheet name="Vyskytná" sheetId="1" r:id="rId1"/>
    <sheet name="Branišov" sheetId="3" r:id="rId2"/>
    <sheet name="Sedliště" sheetId="2" r:id="rId3"/>
    <sheet name="Celkem" sheetId="4" r:id="rId4"/>
  </sheets>
  <definedNames/>
  <calcPr calcId="162913"/>
</workbook>
</file>

<file path=xl/sharedStrings.xml><?xml version="1.0" encoding="utf-8"?>
<sst xmlns="http://schemas.openxmlformats.org/spreadsheetml/2006/main" count="149" uniqueCount="41">
  <si>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</si>
  <si>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</si>
  <si>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</si>
  <si>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</si>
  <si>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</si>
  <si>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</si>
  <si>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</si>
  <si>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</si>
  <si>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</si>
  <si>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</si>
  <si>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ČSSD</t>
  </si>
  <si>
    <t>Česká pirátská strana</t>
  </si>
  <si>
    <t>Klub angažovaných nestraníků</t>
  </si>
  <si>
    <t>Volby do Evropského parlamentu konané ve dnech 7.6.-8.6.2024</t>
  </si>
  <si>
    <t>Liberální aliance nezávislých občanů</t>
  </si>
  <si>
    <t>SPD a Trikolora</t>
  </si>
  <si>
    <t>Mourek- politická strana</t>
  </si>
  <si>
    <t>LEPŠÍ ŽIVOT PRO LIDI</t>
  </si>
  <si>
    <t>PRO - Jidřicha Rajchla</t>
  </si>
  <si>
    <t>Urza.cz</t>
  </si>
  <si>
    <t>Referendum o vstupu ČR do EU ….</t>
  </si>
  <si>
    <t>PŘÍSAHA a MOTORISTÉ</t>
  </si>
  <si>
    <t>SEN 21 a Volt Česko</t>
  </si>
  <si>
    <t>Česká republika na 1. místě!</t>
  </si>
  <si>
    <t>Strana zelených</t>
  </si>
  <si>
    <t>ANO 2011</t>
  </si>
  <si>
    <t>ANIANCE ZA NEZÁVISLOST ČR</t>
  </si>
  <si>
    <t>ANO LEPŠÍ EU S MIMOZEMŠŤANY</t>
  </si>
  <si>
    <t>SPOLU (ODS,KDU-ČSL, TOP 09)</t>
  </si>
  <si>
    <t>REFERENDUM - Hlas Lidu</t>
  </si>
  <si>
    <t>Svobodní</t>
  </si>
  <si>
    <t>Sociální demokracie</t>
  </si>
  <si>
    <t>Starostové a osobnosti pro Evropu</t>
  </si>
  <si>
    <t>HLAS …..</t>
  </si>
  <si>
    <t>PRO vystoupení z EU</t>
  </si>
  <si>
    <t>Nový směr</t>
  </si>
  <si>
    <t>STAČILO!</t>
  </si>
  <si>
    <t>Demokratická strana zelených</t>
  </si>
  <si>
    <t>Volte Pravý Blok</t>
  </si>
  <si>
    <t>SENIOŘI SOBĚ</t>
  </si>
  <si>
    <t>Levice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</si>
</sst>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Evropského parlamentu, obec Vyskytná, volební okrsek     č. 1 konané ve dnech  7.6.-8.6.2024</a:t>
            </a:r>
          </a:p>
        </c:rich>
      </c:tx>
      <c:layout>
        <c:manualLayout>
          <c:xMode val="edge"/>
          <c:yMode val="edge"/>
          <c:x val="0.149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Vyskytná!$B$9:$B$38</c:f>
              <c:strCache/>
            </c:strRef>
          </c:cat>
          <c:val>
            <c:numRef>
              <c:f>Vyskytná!$C$9:$C$38</c:f>
              <c:numCache/>
            </c:numRef>
          </c:val>
          <c:shape val="box"/>
        </c:ser>
        <c:shape val="box"/>
        <c:axId val="4412721"/>
        <c:axId val="39714490"/>
      </c:bar3DChart>
      <c:catAx>
        <c:axId val="44127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9714490"/>
        <c:crosses val="autoZero"/>
        <c:auto val="1"/>
        <c:lblOffset val="100"/>
        <c:noMultiLvlLbl val="0"/>
      </c:catAx>
      <c:valAx>
        <c:axId val="39714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2721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Evropského parlamentu, obec Branišov, volební okrsek    č. 2 konané ve dnech 7.6.-8.6.2024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Branišov!$B$9:$B$38</c:f>
              <c:strCache/>
            </c:strRef>
          </c:cat>
          <c:val>
            <c:numRef>
              <c:f>Branišov!$C$9:$C$38</c:f>
              <c:numCache/>
            </c:numRef>
          </c:val>
          <c:shape val="box"/>
        </c:ser>
        <c:shape val="box"/>
        <c:axId val="21886091"/>
        <c:axId val="62757092"/>
      </c:bar3DChart>
      <c:catAx>
        <c:axId val="218860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2757092"/>
        <c:crosses val="autoZero"/>
        <c:auto val="1"/>
        <c:lblOffset val="100"/>
        <c:noMultiLvlLbl val="0"/>
      </c:catAx>
      <c:valAx>
        <c:axId val="62757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86091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 horizontalDpi="0" verticalDpi="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Evropského parlamentu, obec Sedliště, volební okrsek č. 3 konané ve dnech  7.6.-8.6.2024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Sedliště!$B$9:$B$38</c:f>
              <c:strCache/>
            </c:strRef>
          </c:cat>
          <c:val>
            <c:numRef>
              <c:f>Sedliště!$C$9:$C$38</c:f>
              <c:numCache/>
            </c:numRef>
          </c:val>
          <c:shape val="box"/>
        </c:ser>
        <c:shape val="box"/>
        <c:axId val="27942917"/>
        <c:axId val="50159662"/>
      </c:bar3DChart>
      <c:catAx>
        <c:axId val="279429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0159662"/>
        <c:crosses val="autoZero"/>
        <c:auto val="1"/>
        <c:lblOffset val="100"/>
        <c:noMultiLvlLbl val="0"/>
      </c:catAx>
      <c:valAx>
        <c:axId val="50159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42917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Evropského parlamentu, obec Vyskytná, Branišov, Sedliště konané ve dnech  7.6.-8.6.2024</a:t>
            </a:r>
          </a:p>
        </c:rich>
      </c:tx>
      <c:layout>
        <c:manualLayout>
          <c:xMode val="edge"/>
          <c:yMode val="edge"/>
          <c:x val="0.1365"/>
          <c:y val="0.033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Celkem!$B$9:$B$38</c:f>
              <c:strCache/>
            </c:strRef>
          </c:cat>
          <c:val>
            <c:numRef>
              <c:f>Celkem!$C$9:$C$38</c:f>
              <c:numCache/>
            </c:numRef>
          </c:val>
          <c:shape val="box"/>
        </c:ser>
        <c:shape val="box"/>
        <c:axId val="48783775"/>
        <c:axId val="36400792"/>
      </c:bar3DChart>
      <c:catAx>
        <c:axId val="487837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6400792"/>
        <c:crosses val="autoZero"/>
        <c:auto val="1"/>
        <c:lblOffset val="100"/>
        <c:noMultiLvlLbl val="0"/>
      </c:catAx>
      <c:valAx>
        <c:axId val="36400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83775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39</xdr:row>
      <xdr:rowOff>28575</xdr:rowOff>
    </xdr:from>
    <xdr:to>
      <xdr:col>9</xdr:col>
      <xdr:colOff>352425</xdr:colOff>
      <xdr:row>62</xdr:row>
      <xdr:rowOff>38100</xdr:rowOff>
    </xdr:to>
    <xdr:graphicFrame macro="">
      <xdr:nvGraphicFramePr>
        <xdr:cNvPr id="2" name="Graf 1"/>
        <xdr:cNvGraphicFramePr/>
      </xdr:nvGraphicFramePr>
      <xdr:xfrm>
        <a:off x="38100" y="7534275"/>
        <a:ext cx="72199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39</xdr:row>
      <xdr:rowOff>85725</xdr:rowOff>
    </xdr:from>
    <xdr:to>
      <xdr:col>9</xdr:col>
      <xdr:colOff>409575</xdr:colOff>
      <xdr:row>62</xdr:row>
      <xdr:rowOff>95250</xdr:rowOff>
    </xdr:to>
    <xdr:graphicFrame macro="">
      <xdr:nvGraphicFramePr>
        <xdr:cNvPr id="2" name="Graf 1"/>
        <xdr:cNvGraphicFramePr/>
      </xdr:nvGraphicFramePr>
      <xdr:xfrm>
        <a:off x="28575" y="7591425"/>
        <a:ext cx="71913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39</xdr:row>
      <xdr:rowOff>95250</xdr:rowOff>
    </xdr:from>
    <xdr:to>
      <xdr:col>9</xdr:col>
      <xdr:colOff>438150</xdr:colOff>
      <xdr:row>62</xdr:row>
      <xdr:rowOff>104775</xdr:rowOff>
    </xdr:to>
    <xdr:graphicFrame macro="">
      <xdr:nvGraphicFramePr>
        <xdr:cNvPr id="3" name="Graf 2"/>
        <xdr:cNvGraphicFramePr/>
      </xdr:nvGraphicFramePr>
      <xdr:xfrm>
        <a:off x="95250" y="7600950"/>
        <a:ext cx="71818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39</xdr:row>
      <xdr:rowOff>133350</xdr:rowOff>
    </xdr:from>
    <xdr:to>
      <xdr:col>9</xdr:col>
      <xdr:colOff>457200</xdr:colOff>
      <xdr:row>62</xdr:row>
      <xdr:rowOff>142875</xdr:rowOff>
    </xdr:to>
    <xdr:graphicFrame macro="">
      <xdr:nvGraphicFramePr>
        <xdr:cNvPr id="2" name="Graf 1"/>
        <xdr:cNvGraphicFramePr/>
      </xdr:nvGraphicFramePr>
      <xdr:xfrm>
        <a:off x="95250" y="7639050"/>
        <a:ext cx="6991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workbookViewId="0" topLeftCell="A25">
      <selection activeCell="D8" sqref="D8"/>
    </sheetView>
  </sheetViews>
  <sheetFormatPr defaultColWidth="9.140625" defaultRowHeight="15"/>
  <cols>
    <col min="1" max="1" width="5.421875" style="0" customWidth="1"/>
    <col min="2" max="2" width="34.140625" style="0" customWidth="1"/>
  </cols>
  <sheetData>
    <row r="1" spans="1:5" ht="21">
      <c r="A1" s="5" t="s">
        <v>13</v>
      </c>
      <c r="B1" s="5"/>
      <c r="C1" s="5"/>
      <c r="D1" s="5"/>
      <c r="E1" s="5"/>
    </row>
    <row r="2" ht="15">
      <c r="A2" t="s">
        <v>6</v>
      </c>
    </row>
    <row r="4" spans="1:4" ht="15">
      <c r="A4" t="s">
        <v>2</v>
      </c>
      <c r="D4">
        <v>475</v>
      </c>
    </row>
    <row r="5" spans="1:4" ht="15">
      <c r="A5" t="s">
        <v>3</v>
      </c>
      <c r="D5">
        <v>195</v>
      </c>
    </row>
    <row r="6" spans="1:4" ht="15">
      <c r="A6" t="s">
        <v>4</v>
      </c>
      <c r="D6">
        <v>1</v>
      </c>
    </row>
    <row r="8" spans="1:4" ht="15">
      <c r="A8" s="3" t="s">
        <v>5</v>
      </c>
      <c r="B8" s="3" t="s">
        <v>1</v>
      </c>
      <c r="C8" s="3" t="s">
        <v>0</v>
      </c>
      <c r="D8" s="4">
        <v>194</v>
      </c>
    </row>
    <row r="9" spans="1:4" ht="15">
      <c r="A9" s="8">
        <v>1</v>
      </c>
      <c r="B9" t="s">
        <v>12</v>
      </c>
      <c r="C9" s="1">
        <v>0</v>
      </c>
      <c r="D9" s="2">
        <f aca="true" t="shared" si="0" ref="D9">C9/$D$8</f>
        <v>0</v>
      </c>
    </row>
    <row r="10" spans="1:4" ht="15">
      <c r="A10" s="1">
        <v>2</v>
      </c>
      <c r="B10" s="1" t="s">
        <v>14</v>
      </c>
      <c r="C10" s="1">
        <v>1</v>
      </c>
      <c r="D10" s="2">
        <f aca="true" t="shared" si="1" ref="D10:D25">C10/$D$8</f>
        <v>0.005154639175257732</v>
      </c>
    </row>
    <row r="11" spans="1:4" ht="15">
      <c r="A11" s="1">
        <v>3</v>
      </c>
      <c r="B11" s="9" t="s">
        <v>15</v>
      </c>
      <c r="C11" s="1">
        <v>11</v>
      </c>
      <c r="D11" s="2">
        <f t="shared" si="1"/>
        <v>0.05670103092783505</v>
      </c>
    </row>
    <row r="12" spans="1:4" ht="15">
      <c r="A12" s="1">
        <v>4</v>
      </c>
      <c r="B12" s="1" t="s">
        <v>16</v>
      </c>
      <c r="C12" s="1">
        <v>0</v>
      </c>
      <c r="D12" s="2">
        <f t="shared" si="1"/>
        <v>0</v>
      </c>
    </row>
    <row r="13" spans="1:4" ht="15">
      <c r="A13" s="1">
        <v>5</v>
      </c>
      <c r="B13" s="1" t="s">
        <v>17</v>
      </c>
      <c r="C13" s="1">
        <v>0</v>
      </c>
      <c r="D13" s="2">
        <f t="shared" si="1"/>
        <v>0</v>
      </c>
    </row>
    <row r="14" spans="1:4" ht="15">
      <c r="A14" s="1">
        <v>6</v>
      </c>
      <c r="B14" s="1" t="s">
        <v>18</v>
      </c>
      <c r="C14" s="1">
        <v>7</v>
      </c>
      <c r="D14" s="2">
        <f t="shared" si="1"/>
        <v>0.03608247422680412</v>
      </c>
    </row>
    <row r="15" spans="1:4" ht="15">
      <c r="A15" s="1">
        <v>7</v>
      </c>
      <c r="B15" s="1" t="s">
        <v>19</v>
      </c>
      <c r="C15" s="1">
        <v>0</v>
      </c>
      <c r="D15" s="2">
        <f t="shared" si="1"/>
        <v>0</v>
      </c>
    </row>
    <row r="16" spans="1:4" ht="15">
      <c r="A16" s="1">
        <v>8</v>
      </c>
      <c r="B16" s="1" t="s">
        <v>20</v>
      </c>
      <c r="C16" s="1">
        <v>0</v>
      </c>
      <c r="D16" s="2">
        <f t="shared" si="1"/>
        <v>0</v>
      </c>
    </row>
    <row r="17" spans="1:4" ht="15">
      <c r="A17" s="1">
        <v>9</v>
      </c>
      <c r="B17" s="1" t="s">
        <v>21</v>
      </c>
      <c r="C17" s="1">
        <v>23</v>
      </c>
      <c r="D17" s="2">
        <f t="shared" si="1"/>
        <v>0.11855670103092783</v>
      </c>
    </row>
    <row r="18" spans="1:4" ht="15">
      <c r="A18" s="1">
        <v>10</v>
      </c>
      <c r="B18" s="1" t="s">
        <v>22</v>
      </c>
      <c r="C18" s="1">
        <v>0</v>
      </c>
      <c r="D18" s="2">
        <f t="shared" si="1"/>
        <v>0</v>
      </c>
    </row>
    <row r="19" spans="1:4" ht="15">
      <c r="A19" s="1">
        <v>11</v>
      </c>
      <c r="B19" s="1" t="s">
        <v>23</v>
      </c>
      <c r="C19" s="1">
        <v>0</v>
      </c>
      <c r="D19" s="2">
        <f t="shared" si="1"/>
        <v>0</v>
      </c>
    </row>
    <row r="20" spans="1:4" ht="15">
      <c r="A20" s="1">
        <v>12</v>
      </c>
      <c r="B20" s="1" t="s">
        <v>24</v>
      </c>
      <c r="C20" s="1">
        <v>0</v>
      </c>
      <c r="D20" s="2">
        <f t="shared" si="1"/>
        <v>0</v>
      </c>
    </row>
    <row r="21" spans="1:4" ht="15">
      <c r="A21" s="1">
        <v>13</v>
      </c>
      <c r="B21" s="1" t="s">
        <v>10</v>
      </c>
      <c r="C21" s="1">
        <v>1</v>
      </c>
      <c r="D21" s="2">
        <f t="shared" si="1"/>
        <v>0.005154639175257732</v>
      </c>
    </row>
    <row r="22" spans="1:4" ht="15">
      <c r="A22" s="1">
        <v>14</v>
      </c>
      <c r="B22" s="1" t="s">
        <v>25</v>
      </c>
      <c r="C22" s="1">
        <v>46</v>
      </c>
      <c r="D22" s="2">
        <f t="shared" si="1"/>
        <v>0.23711340206185566</v>
      </c>
    </row>
    <row r="23" spans="1:4" ht="15">
      <c r="A23" s="1">
        <v>15</v>
      </c>
      <c r="B23" s="1" t="s">
        <v>26</v>
      </c>
      <c r="C23" s="1">
        <v>4</v>
      </c>
      <c r="D23" s="2">
        <f t="shared" si="1"/>
        <v>0.020618556701030927</v>
      </c>
    </row>
    <row r="24" spans="1:4" ht="15">
      <c r="A24" s="1">
        <v>16</v>
      </c>
      <c r="B24" s="1" t="s">
        <v>27</v>
      </c>
      <c r="C24" s="1">
        <v>0</v>
      </c>
      <c r="D24" s="2">
        <f t="shared" si="1"/>
        <v>0</v>
      </c>
    </row>
    <row r="25" spans="1:4" ht="15">
      <c r="A25" s="7">
        <v>17</v>
      </c>
      <c r="B25" s="7" t="s">
        <v>28</v>
      </c>
      <c r="C25" s="1">
        <v>47</v>
      </c>
      <c r="D25" s="2">
        <f t="shared" si="1"/>
        <v>0.2422680412371134</v>
      </c>
    </row>
    <row r="26" spans="1:4" ht="15">
      <c r="A26" s="7">
        <v>18</v>
      </c>
      <c r="B26" s="7" t="s">
        <v>29</v>
      </c>
      <c r="C26" s="1">
        <v>0</v>
      </c>
      <c r="D26" s="2">
        <f aca="true" t="shared" si="2" ref="D26:D36">C26/$D$8</f>
        <v>0</v>
      </c>
    </row>
    <row r="27" spans="1:4" ht="15">
      <c r="A27" s="7">
        <v>19</v>
      </c>
      <c r="B27" s="7" t="s">
        <v>30</v>
      </c>
      <c r="C27" s="1">
        <v>5</v>
      </c>
      <c r="D27" s="2">
        <f t="shared" si="2"/>
        <v>0.02577319587628866</v>
      </c>
    </row>
    <row r="28" spans="1:4" ht="15">
      <c r="A28" s="7">
        <v>20</v>
      </c>
      <c r="B28" s="7" t="s">
        <v>31</v>
      </c>
      <c r="C28" s="1">
        <v>2</v>
      </c>
      <c r="D28" s="2">
        <f t="shared" si="2"/>
        <v>0.010309278350515464</v>
      </c>
    </row>
    <row r="29" spans="1:4" ht="15">
      <c r="A29" s="7">
        <v>21</v>
      </c>
      <c r="B29" s="7" t="s">
        <v>32</v>
      </c>
      <c r="C29" s="1">
        <v>17</v>
      </c>
      <c r="D29" s="2">
        <f t="shared" si="2"/>
        <v>0.08762886597938144</v>
      </c>
    </row>
    <row r="30" spans="1:4" ht="15">
      <c r="A30" s="7">
        <v>22</v>
      </c>
      <c r="B30" s="7" t="s">
        <v>33</v>
      </c>
      <c r="C30" s="1">
        <v>0</v>
      </c>
      <c r="D30" s="2">
        <f t="shared" si="2"/>
        <v>0</v>
      </c>
    </row>
    <row r="31" spans="1:4" ht="15">
      <c r="A31" s="7">
        <v>23</v>
      </c>
      <c r="B31" s="7" t="s">
        <v>11</v>
      </c>
      <c r="C31" s="1">
        <v>8</v>
      </c>
      <c r="D31" s="2">
        <f t="shared" si="2"/>
        <v>0.041237113402061855</v>
      </c>
    </row>
    <row r="32" spans="1:4" ht="15">
      <c r="A32" s="7">
        <v>24</v>
      </c>
      <c r="B32" s="7" t="s">
        <v>34</v>
      </c>
      <c r="C32" s="1">
        <v>0</v>
      </c>
      <c r="D32" s="2">
        <f t="shared" si="2"/>
        <v>0</v>
      </c>
    </row>
    <row r="33" spans="1:4" ht="15">
      <c r="A33" s="7">
        <v>25</v>
      </c>
      <c r="B33" s="7" t="s">
        <v>35</v>
      </c>
      <c r="C33" s="1">
        <v>0</v>
      </c>
      <c r="D33" s="2">
        <f t="shared" si="2"/>
        <v>0</v>
      </c>
    </row>
    <row r="34" spans="1:4" ht="15">
      <c r="A34" s="7">
        <v>26</v>
      </c>
      <c r="B34" s="7" t="s">
        <v>36</v>
      </c>
      <c r="C34" s="1">
        <v>21</v>
      </c>
      <c r="D34" s="2">
        <f t="shared" si="2"/>
        <v>0.10824742268041238</v>
      </c>
    </row>
    <row r="35" spans="1:4" ht="15">
      <c r="A35" s="7">
        <v>27</v>
      </c>
      <c r="B35" s="7" t="s">
        <v>37</v>
      </c>
      <c r="C35" s="1">
        <v>1</v>
      </c>
      <c r="D35" s="2">
        <f t="shared" si="2"/>
        <v>0.005154639175257732</v>
      </c>
    </row>
    <row r="36" spans="1:4" ht="15">
      <c r="A36" s="7">
        <v>28</v>
      </c>
      <c r="B36" s="7" t="s">
        <v>38</v>
      </c>
      <c r="C36" s="1">
        <v>0</v>
      </c>
      <c r="D36" s="2">
        <f t="shared" si="2"/>
        <v>0</v>
      </c>
    </row>
    <row r="37" spans="1:4" ht="15">
      <c r="A37" s="7">
        <v>29</v>
      </c>
      <c r="B37" s="7" t="s">
        <v>39</v>
      </c>
      <c r="C37" s="1">
        <v>0</v>
      </c>
      <c r="D37" s="2">
        <f aca="true" t="shared" si="3" ref="D37:D38">C37/$D$8</f>
        <v>0</v>
      </c>
    </row>
    <row r="38" spans="1:4" ht="15">
      <c r="A38" s="7">
        <v>30</v>
      </c>
      <c r="B38" s="7" t="s">
        <v>40</v>
      </c>
      <c r="C38" s="1">
        <v>0</v>
      </c>
      <c r="D38" s="2">
        <f t="shared" si="3"/>
        <v>0</v>
      </c>
    </row>
  </sheetData>
  <sheetProtection sheet="1" objects="1" scenarios="1"/>
  <printOptions/>
  <pageMargins left="1.1023622047244095" right="0.31496062992125984" top="0.7874015748031497" bottom="0.7874015748031497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workbookViewId="0" topLeftCell="A20">
      <selection activeCell="N36" sqref="N36"/>
    </sheetView>
  </sheetViews>
  <sheetFormatPr defaultColWidth="9.140625" defaultRowHeight="15"/>
  <cols>
    <col min="1" max="1" width="5.421875" style="0" customWidth="1"/>
    <col min="2" max="2" width="32.7109375" style="0" customWidth="1"/>
  </cols>
  <sheetData>
    <row r="1" spans="1:5" ht="21">
      <c r="A1" s="5" t="str">
        <f>Vyskytná!$A$1</f>
        <v>Volby do Evropského parlamentu konané ve dnech 7.6.-8.6.2024</v>
      </c>
      <c r="B1" s="5"/>
      <c r="C1" s="5"/>
      <c r="D1" s="5"/>
      <c r="E1" s="5"/>
    </row>
    <row r="2" ht="15">
      <c r="A2" t="s">
        <v>8</v>
      </c>
    </row>
    <row r="4" spans="1:4" ht="15">
      <c r="A4" t="s">
        <v>2</v>
      </c>
      <c r="D4">
        <v>42</v>
      </c>
    </row>
    <row r="5" spans="1:4" ht="15">
      <c r="A5" t="s">
        <v>3</v>
      </c>
      <c r="D5">
        <v>29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29</v>
      </c>
    </row>
    <row r="9" spans="1:4" ht="15">
      <c r="A9" s="8">
        <v>1</v>
      </c>
      <c r="B9" t="s">
        <v>12</v>
      </c>
      <c r="C9" s="1">
        <v>0</v>
      </c>
      <c r="D9" s="2">
        <f aca="true" t="shared" si="0" ref="D9:D38">C9/$D$8</f>
        <v>0</v>
      </c>
    </row>
    <row r="10" spans="1:4" ht="15">
      <c r="A10" s="1">
        <v>2</v>
      </c>
      <c r="B10" s="1" t="s">
        <v>14</v>
      </c>
      <c r="C10" s="1">
        <v>0</v>
      </c>
      <c r="D10" s="2">
        <f t="shared" si="0"/>
        <v>0</v>
      </c>
    </row>
    <row r="11" spans="1:4" ht="15">
      <c r="A11" s="1">
        <v>3</v>
      </c>
      <c r="B11" s="9" t="s">
        <v>15</v>
      </c>
      <c r="C11" s="1">
        <v>2</v>
      </c>
      <c r="D11" s="2">
        <f t="shared" si="0"/>
        <v>0.06896551724137931</v>
      </c>
    </row>
    <row r="12" spans="1:4" ht="15">
      <c r="A12" s="1">
        <v>4</v>
      </c>
      <c r="B12" s="1" t="s">
        <v>16</v>
      </c>
      <c r="C12" s="1">
        <v>0</v>
      </c>
      <c r="D12" s="2">
        <f t="shared" si="0"/>
        <v>0</v>
      </c>
    </row>
    <row r="13" spans="1:4" ht="15">
      <c r="A13" s="1">
        <v>5</v>
      </c>
      <c r="B13" s="1" t="s">
        <v>17</v>
      </c>
      <c r="C13" s="1">
        <v>0</v>
      </c>
      <c r="D13" s="2">
        <f t="shared" si="0"/>
        <v>0</v>
      </c>
    </row>
    <row r="14" spans="1:4" ht="15">
      <c r="A14" s="1">
        <v>6</v>
      </c>
      <c r="B14" s="1" t="s">
        <v>18</v>
      </c>
      <c r="C14" s="1">
        <v>0</v>
      </c>
      <c r="D14" s="2">
        <f t="shared" si="0"/>
        <v>0</v>
      </c>
    </row>
    <row r="15" spans="1:4" ht="15">
      <c r="A15" s="1">
        <v>7</v>
      </c>
      <c r="B15" s="1" t="s">
        <v>19</v>
      </c>
      <c r="C15" s="1">
        <v>0</v>
      </c>
      <c r="D15" s="2">
        <f t="shared" si="0"/>
        <v>0</v>
      </c>
    </row>
    <row r="16" spans="1:4" ht="15">
      <c r="A16" s="1">
        <v>8</v>
      </c>
      <c r="B16" s="1" t="s">
        <v>20</v>
      </c>
      <c r="C16" s="1">
        <v>0</v>
      </c>
      <c r="D16" s="2">
        <f t="shared" si="0"/>
        <v>0</v>
      </c>
    </row>
    <row r="17" spans="1:4" ht="15">
      <c r="A17" s="1">
        <v>9</v>
      </c>
      <c r="B17" s="1" t="s">
        <v>21</v>
      </c>
      <c r="C17" s="1">
        <v>3</v>
      </c>
      <c r="D17" s="2">
        <f t="shared" si="0"/>
        <v>0.10344827586206896</v>
      </c>
    </row>
    <row r="18" spans="1:4" ht="15">
      <c r="A18" s="1">
        <v>10</v>
      </c>
      <c r="B18" s="1" t="s">
        <v>22</v>
      </c>
      <c r="C18" s="1">
        <v>0</v>
      </c>
      <c r="D18" s="2">
        <f t="shared" si="0"/>
        <v>0</v>
      </c>
    </row>
    <row r="19" spans="1:4" ht="15">
      <c r="A19" s="1">
        <v>11</v>
      </c>
      <c r="B19" s="1" t="s">
        <v>23</v>
      </c>
      <c r="C19" s="1">
        <v>0</v>
      </c>
      <c r="D19" s="2">
        <f t="shared" si="0"/>
        <v>0</v>
      </c>
    </row>
    <row r="20" spans="1:4" ht="15">
      <c r="A20" s="1">
        <v>12</v>
      </c>
      <c r="B20" s="1" t="s">
        <v>24</v>
      </c>
      <c r="C20" s="1">
        <v>0</v>
      </c>
      <c r="D20" s="2">
        <f t="shared" si="0"/>
        <v>0</v>
      </c>
    </row>
    <row r="21" spans="1:4" ht="15">
      <c r="A21" s="1">
        <v>13</v>
      </c>
      <c r="B21" s="1" t="s">
        <v>10</v>
      </c>
      <c r="C21" s="1">
        <v>0</v>
      </c>
      <c r="D21" s="2">
        <f t="shared" si="0"/>
        <v>0</v>
      </c>
    </row>
    <row r="22" spans="1:4" ht="15">
      <c r="A22" s="1">
        <v>14</v>
      </c>
      <c r="B22" s="1" t="s">
        <v>25</v>
      </c>
      <c r="C22" s="1">
        <v>4</v>
      </c>
      <c r="D22" s="2">
        <f t="shared" si="0"/>
        <v>0.13793103448275862</v>
      </c>
    </row>
    <row r="23" spans="1:4" ht="15">
      <c r="A23" s="1">
        <v>15</v>
      </c>
      <c r="B23" s="1" t="s">
        <v>26</v>
      </c>
      <c r="C23" s="1">
        <v>0</v>
      </c>
      <c r="D23" s="2">
        <f t="shared" si="0"/>
        <v>0</v>
      </c>
    </row>
    <row r="24" spans="1:4" ht="15">
      <c r="A24" s="1">
        <v>16</v>
      </c>
      <c r="B24" s="1" t="s">
        <v>27</v>
      </c>
      <c r="C24" s="1">
        <v>0</v>
      </c>
      <c r="D24" s="2">
        <f t="shared" si="0"/>
        <v>0</v>
      </c>
    </row>
    <row r="25" spans="1:4" ht="15">
      <c r="A25" s="7">
        <v>17</v>
      </c>
      <c r="B25" s="7" t="s">
        <v>28</v>
      </c>
      <c r="C25" s="1">
        <v>13</v>
      </c>
      <c r="D25" s="2">
        <f t="shared" si="0"/>
        <v>0.4482758620689655</v>
      </c>
    </row>
    <row r="26" spans="1:4" ht="15">
      <c r="A26" s="7">
        <v>18</v>
      </c>
      <c r="B26" s="7" t="s">
        <v>29</v>
      </c>
      <c r="C26" s="1">
        <v>0</v>
      </c>
      <c r="D26" s="2">
        <f t="shared" si="0"/>
        <v>0</v>
      </c>
    </row>
    <row r="27" spans="1:4" ht="15">
      <c r="A27" s="7">
        <v>19</v>
      </c>
      <c r="B27" s="7" t="s">
        <v>30</v>
      </c>
      <c r="C27" s="1">
        <v>0</v>
      </c>
      <c r="D27" s="2">
        <f t="shared" si="0"/>
        <v>0</v>
      </c>
    </row>
    <row r="28" spans="1:4" ht="15">
      <c r="A28" s="7">
        <v>20</v>
      </c>
      <c r="B28" s="7" t="s">
        <v>31</v>
      </c>
      <c r="C28" s="1">
        <v>0</v>
      </c>
      <c r="D28" s="2">
        <f t="shared" si="0"/>
        <v>0</v>
      </c>
    </row>
    <row r="29" spans="1:4" ht="15">
      <c r="A29" s="7">
        <v>21</v>
      </c>
      <c r="B29" s="7" t="s">
        <v>32</v>
      </c>
      <c r="C29" s="1">
        <v>5</v>
      </c>
      <c r="D29" s="2">
        <f t="shared" si="0"/>
        <v>0.1724137931034483</v>
      </c>
    </row>
    <row r="30" spans="1:4" ht="15">
      <c r="A30" s="7">
        <v>22</v>
      </c>
      <c r="B30" s="7" t="s">
        <v>33</v>
      </c>
      <c r="C30" s="1">
        <v>0</v>
      </c>
      <c r="D30" s="2">
        <f t="shared" si="0"/>
        <v>0</v>
      </c>
    </row>
    <row r="31" spans="1:4" ht="15">
      <c r="A31" s="7">
        <v>23</v>
      </c>
      <c r="B31" s="7" t="s">
        <v>11</v>
      </c>
      <c r="C31" s="1">
        <v>1</v>
      </c>
      <c r="D31" s="2">
        <f t="shared" si="0"/>
        <v>0.034482758620689655</v>
      </c>
    </row>
    <row r="32" spans="1:4" ht="15">
      <c r="A32" s="7">
        <v>24</v>
      </c>
      <c r="B32" s="7" t="s">
        <v>34</v>
      </c>
      <c r="C32" s="1">
        <v>0</v>
      </c>
      <c r="D32" s="2">
        <f t="shared" si="0"/>
        <v>0</v>
      </c>
    </row>
    <row r="33" spans="1:4" ht="15">
      <c r="A33" s="7">
        <v>25</v>
      </c>
      <c r="B33" s="7" t="s">
        <v>35</v>
      </c>
      <c r="C33" s="1">
        <v>0</v>
      </c>
      <c r="D33" s="2">
        <f t="shared" si="0"/>
        <v>0</v>
      </c>
    </row>
    <row r="34" spans="1:4" ht="15">
      <c r="A34" s="7">
        <v>26</v>
      </c>
      <c r="B34" s="7" t="s">
        <v>36</v>
      </c>
      <c r="C34" s="1">
        <v>1</v>
      </c>
      <c r="D34" s="2">
        <f t="shared" si="0"/>
        <v>0.034482758620689655</v>
      </c>
    </row>
    <row r="35" spans="1:4" ht="15">
      <c r="A35" s="7">
        <v>27</v>
      </c>
      <c r="B35" s="7" t="s">
        <v>37</v>
      </c>
      <c r="C35" s="1">
        <v>0</v>
      </c>
      <c r="D35" s="2">
        <f t="shared" si="0"/>
        <v>0</v>
      </c>
    </row>
    <row r="36" spans="1:4" ht="15">
      <c r="A36" s="7">
        <v>28</v>
      </c>
      <c r="B36" s="7" t="s">
        <v>38</v>
      </c>
      <c r="C36" s="1">
        <v>0</v>
      </c>
      <c r="D36" s="2">
        <f t="shared" si="0"/>
        <v>0</v>
      </c>
    </row>
    <row r="37" spans="1:4" ht="15">
      <c r="A37" s="7">
        <v>29</v>
      </c>
      <c r="B37" s="7" t="s">
        <v>39</v>
      </c>
      <c r="C37" s="1">
        <v>0</v>
      </c>
      <c r="D37" s="2">
        <f t="shared" si="0"/>
        <v>0</v>
      </c>
    </row>
    <row r="38" spans="1:4" ht="15">
      <c r="A38" s="7">
        <v>30</v>
      </c>
      <c r="B38" s="7" t="s">
        <v>40</v>
      </c>
      <c r="C38" s="1">
        <v>0</v>
      </c>
      <c r="D38" s="2">
        <f t="shared" si="0"/>
        <v>0</v>
      </c>
    </row>
  </sheetData>
  <sheetProtection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0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workbookViewId="0" topLeftCell="A25">
      <selection activeCell="D9" sqref="D9:D38"/>
    </sheetView>
  </sheetViews>
  <sheetFormatPr defaultColWidth="9.140625" defaultRowHeight="15"/>
  <cols>
    <col min="1" max="1" width="5.421875" style="0" customWidth="1"/>
    <col min="2" max="2" width="33.140625" style="0" bestFit="1" customWidth="1"/>
  </cols>
  <sheetData>
    <row r="1" spans="1:5" ht="21">
      <c r="A1" s="5" t="str">
        <f>Vyskytná!$A$1</f>
        <v>Volby do Evropského parlamentu konané ve dnech 7.6.-8.6.2024</v>
      </c>
      <c r="B1" s="5"/>
      <c r="C1" s="5"/>
      <c r="D1" s="5"/>
      <c r="E1" s="5"/>
    </row>
    <row r="2" ht="15">
      <c r="A2" t="s">
        <v>7</v>
      </c>
    </row>
    <row r="4" spans="1:4" ht="15">
      <c r="A4" t="s">
        <v>2</v>
      </c>
      <c r="D4">
        <v>64</v>
      </c>
    </row>
    <row r="5" spans="1:4" ht="15">
      <c r="A5" t="s">
        <v>3</v>
      </c>
      <c r="D5">
        <v>33</v>
      </c>
    </row>
    <row r="6" spans="1:4" ht="15">
      <c r="A6" t="s">
        <v>4</v>
      </c>
      <c r="D6">
        <v>2</v>
      </c>
    </row>
    <row r="8" spans="1:4" ht="15">
      <c r="A8" s="3" t="s">
        <v>5</v>
      </c>
      <c r="B8" s="3" t="s">
        <v>1</v>
      </c>
      <c r="C8" s="3" t="s">
        <v>0</v>
      </c>
      <c r="D8" s="4">
        <v>31</v>
      </c>
    </row>
    <row r="9" spans="1:4" ht="15">
      <c r="A9" s="8">
        <v>1</v>
      </c>
      <c r="B9" t="s">
        <v>12</v>
      </c>
      <c r="C9" s="1">
        <v>2</v>
      </c>
      <c r="D9" s="2">
        <f aca="true" t="shared" si="0" ref="D9:D38">C9/$D$8</f>
        <v>0.06451612903225806</v>
      </c>
    </row>
    <row r="10" spans="1:4" ht="15">
      <c r="A10" s="1">
        <v>2</v>
      </c>
      <c r="B10" s="1" t="s">
        <v>14</v>
      </c>
      <c r="C10" s="1">
        <v>0</v>
      </c>
      <c r="D10" s="2">
        <f t="shared" si="0"/>
        <v>0</v>
      </c>
    </row>
    <row r="11" spans="1:4" ht="15">
      <c r="A11" s="1">
        <v>3</v>
      </c>
      <c r="B11" s="9" t="s">
        <v>15</v>
      </c>
      <c r="C11" s="1">
        <v>0</v>
      </c>
      <c r="D11" s="2">
        <f t="shared" si="0"/>
        <v>0</v>
      </c>
    </row>
    <row r="12" spans="1:4" ht="15">
      <c r="A12" s="1">
        <v>4</v>
      </c>
      <c r="B12" s="1" t="s">
        <v>16</v>
      </c>
      <c r="C12" s="1">
        <v>0</v>
      </c>
      <c r="D12" s="2">
        <f t="shared" si="0"/>
        <v>0</v>
      </c>
    </row>
    <row r="13" spans="1:4" ht="15">
      <c r="A13" s="1">
        <v>5</v>
      </c>
      <c r="B13" s="1" t="s">
        <v>17</v>
      </c>
      <c r="C13" s="1">
        <v>0</v>
      </c>
      <c r="D13" s="2">
        <f t="shared" si="0"/>
        <v>0</v>
      </c>
    </row>
    <row r="14" spans="1:4" ht="15">
      <c r="A14" s="1">
        <v>6</v>
      </c>
      <c r="B14" s="1" t="s">
        <v>18</v>
      </c>
      <c r="C14" s="1">
        <v>0</v>
      </c>
      <c r="D14" s="2">
        <f t="shared" si="0"/>
        <v>0</v>
      </c>
    </row>
    <row r="15" spans="1:4" ht="15">
      <c r="A15" s="1">
        <v>7</v>
      </c>
      <c r="B15" s="1" t="s">
        <v>19</v>
      </c>
      <c r="C15" s="1">
        <v>0</v>
      </c>
      <c r="D15" s="2">
        <f t="shared" si="0"/>
        <v>0</v>
      </c>
    </row>
    <row r="16" spans="1:4" ht="15">
      <c r="A16" s="1">
        <v>8</v>
      </c>
      <c r="B16" s="1" t="s">
        <v>20</v>
      </c>
      <c r="C16" s="1">
        <v>0</v>
      </c>
      <c r="D16" s="2">
        <f t="shared" si="0"/>
        <v>0</v>
      </c>
    </row>
    <row r="17" spans="1:4" ht="15">
      <c r="A17" s="1">
        <v>9</v>
      </c>
      <c r="B17" s="1" t="s">
        <v>21</v>
      </c>
      <c r="C17" s="1">
        <v>3</v>
      </c>
      <c r="D17" s="2">
        <f t="shared" si="0"/>
        <v>0.0967741935483871</v>
      </c>
    </row>
    <row r="18" spans="1:4" ht="15">
      <c r="A18" s="1">
        <v>10</v>
      </c>
      <c r="B18" s="1" t="s">
        <v>22</v>
      </c>
      <c r="C18" s="1">
        <v>0</v>
      </c>
      <c r="D18" s="2">
        <f t="shared" si="0"/>
        <v>0</v>
      </c>
    </row>
    <row r="19" spans="1:4" ht="15">
      <c r="A19" s="1">
        <v>11</v>
      </c>
      <c r="B19" s="1" t="s">
        <v>23</v>
      </c>
      <c r="C19" s="1">
        <v>0</v>
      </c>
      <c r="D19" s="2">
        <f t="shared" si="0"/>
        <v>0</v>
      </c>
    </row>
    <row r="20" spans="1:4" ht="15">
      <c r="A20" s="1">
        <v>12</v>
      </c>
      <c r="B20" s="1" t="s">
        <v>24</v>
      </c>
      <c r="C20" s="1">
        <v>0</v>
      </c>
      <c r="D20" s="2">
        <f t="shared" si="0"/>
        <v>0</v>
      </c>
    </row>
    <row r="21" spans="1:4" ht="15">
      <c r="A21" s="1">
        <v>13</v>
      </c>
      <c r="B21" s="1" t="s">
        <v>10</v>
      </c>
      <c r="C21" s="1">
        <v>0</v>
      </c>
      <c r="D21" s="2">
        <f t="shared" si="0"/>
        <v>0</v>
      </c>
    </row>
    <row r="22" spans="1:4" ht="15">
      <c r="A22" s="1">
        <v>14</v>
      </c>
      <c r="B22" s="1" t="s">
        <v>25</v>
      </c>
      <c r="C22" s="1">
        <v>9</v>
      </c>
      <c r="D22" s="2">
        <f t="shared" si="0"/>
        <v>0.2903225806451613</v>
      </c>
    </row>
    <row r="23" spans="1:4" ht="15">
      <c r="A23" s="1">
        <v>15</v>
      </c>
      <c r="B23" s="1" t="s">
        <v>26</v>
      </c>
      <c r="C23" s="1">
        <v>0</v>
      </c>
      <c r="D23" s="2">
        <f t="shared" si="0"/>
        <v>0</v>
      </c>
    </row>
    <row r="24" spans="1:4" ht="15">
      <c r="A24" s="1">
        <v>16</v>
      </c>
      <c r="B24" s="1" t="s">
        <v>27</v>
      </c>
      <c r="C24" s="1">
        <v>0</v>
      </c>
      <c r="D24" s="2">
        <f t="shared" si="0"/>
        <v>0</v>
      </c>
    </row>
    <row r="25" spans="1:4" ht="15">
      <c r="A25" s="7">
        <v>17</v>
      </c>
      <c r="B25" s="7" t="s">
        <v>28</v>
      </c>
      <c r="C25" s="1">
        <v>11</v>
      </c>
      <c r="D25" s="2">
        <f t="shared" si="0"/>
        <v>0.3548387096774194</v>
      </c>
    </row>
    <row r="26" spans="1:4" ht="15">
      <c r="A26" s="7">
        <v>18</v>
      </c>
      <c r="B26" s="7" t="s">
        <v>29</v>
      </c>
      <c r="C26" s="1">
        <v>0</v>
      </c>
      <c r="D26" s="2">
        <f t="shared" si="0"/>
        <v>0</v>
      </c>
    </row>
    <row r="27" spans="1:4" ht="15">
      <c r="A27" s="7">
        <v>19</v>
      </c>
      <c r="B27" s="7" t="s">
        <v>30</v>
      </c>
      <c r="C27" s="1">
        <v>0</v>
      </c>
      <c r="D27" s="2">
        <f t="shared" si="0"/>
        <v>0</v>
      </c>
    </row>
    <row r="28" spans="1:4" ht="15">
      <c r="A28" s="7">
        <v>20</v>
      </c>
      <c r="B28" s="7" t="s">
        <v>31</v>
      </c>
      <c r="C28" s="1">
        <v>0</v>
      </c>
      <c r="D28" s="2">
        <f t="shared" si="0"/>
        <v>0</v>
      </c>
    </row>
    <row r="29" spans="1:4" ht="15">
      <c r="A29" s="7">
        <v>21</v>
      </c>
      <c r="B29" s="7" t="s">
        <v>32</v>
      </c>
      <c r="C29" s="1">
        <v>4</v>
      </c>
      <c r="D29" s="2">
        <f t="shared" si="0"/>
        <v>0.12903225806451613</v>
      </c>
    </row>
    <row r="30" spans="1:4" ht="15">
      <c r="A30" s="7">
        <v>22</v>
      </c>
      <c r="B30" s="7" t="s">
        <v>33</v>
      </c>
      <c r="C30" s="1">
        <v>0</v>
      </c>
      <c r="D30" s="2">
        <f t="shared" si="0"/>
        <v>0</v>
      </c>
    </row>
    <row r="31" spans="1:4" ht="15">
      <c r="A31" s="7">
        <v>23</v>
      </c>
      <c r="B31" s="7" t="s">
        <v>11</v>
      </c>
      <c r="C31" s="1">
        <v>0</v>
      </c>
      <c r="D31" s="2">
        <f t="shared" si="0"/>
        <v>0</v>
      </c>
    </row>
    <row r="32" spans="1:4" ht="15">
      <c r="A32" s="7">
        <v>24</v>
      </c>
      <c r="B32" s="7" t="s">
        <v>34</v>
      </c>
      <c r="C32" s="1">
        <v>0</v>
      </c>
      <c r="D32" s="2">
        <f t="shared" si="0"/>
        <v>0</v>
      </c>
    </row>
    <row r="33" spans="1:4" ht="15">
      <c r="A33" s="7">
        <v>25</v>
      </c>
      <c r="B33" s="7" t="s">
        <v>35</v>
      </c>
      <c r="C33" s="1">
        <v>0</v>
      </c>
      <c r="D33" s="2">
        <f t="shared" si="0"/>
        <v>0</v>
      </c>
    </row>
    <row r="34" spans="1:4" ht="15">
      <c r="A34" s="7">
        <v>26</v>
      </c>
      <c r="B34" s="7" t="s">
        <v>36</v>
      </c>
      <c r="C34" s="1">
        <v>1</v>
      </c>
      <c r="D34" s="2">
        <f t="shared" si="0"/>
        <v>0.03225806451612903</v>
      </c>
    </row>
    <row r="35" spans="1:4" ht="15">
      <c r="A35" s="7">
        <v>27</v>
      </c>
      <c r="B35" s="7" t="s">
        <v>37</v>
      </c>
      <c r="C35" s="1">
        <v>0</v>
      </c>
      <c r="D35" s="2">
        <f t="shared" si="0"/>
        <v>0</v>
      </c>
    </row>
    <row r="36" spans="1:4" ht="15">
      <c r="A36" s="7">
        <v>28</v>
      </c>
      <c r="B36" s="7" t="s">
        <v>38</v>
      </c>
      <c r="C36" s="1">
        <v>0</v>
      </c>
      <c r="D36" s="2">
        <f t="shared" si="0"/>
        <v>0</v>
      </c>
    </row>
    <row r="37" spans="1:4" ht="15">
      <c r="A37" s="7">
        <v>29</v>
      </c>
      <c r="B37" s="7" t="s">
        <v>39</v>
      </c>
      <c r="C37" s="1">
        <v>0</v>
      </c>
      <c r="D37" s="2">
        <f t="shared" si="0"/>
        <v>0</v>
      </c>
    </row>
    <row r="38" spans="1:4" ht="15">
      <c r="A38" s="7">
        <v>30</v>
      </c>
      <c r="B38" s="7" t="s">
        <v>40</v>
      </c>
      <c r="C38" s="1">
        <v>1</v>
      </c>
      <c r="D38" s="2">
        <f t="shared" si="0"/>
        <v>0.03225806451612903</v>
      </c>
    </row>
  </sheetData>
  <sheetProtection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0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 topLeftCell="A1">
      <selection activeCell="D6" sqref="D6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5" t="str">
        <f>Vyskytná!$A$1</f>
        <v>Volby do Evropského parlamentu konané ve dnech 7.6.-8.6.2024</v>
      </c>
      <c r="B1" s="5"/>
      <c r="C1" s="5"/>
      <c r="D1" s="5"/>
      <c r="E1" s="5"/>
    </row>
    <row r="2" ht="15">
      <c r="A2" t="s">
        <v>9</v>
      </c>
    </row>
    <row r="4" spans="1:4" ht="15">
      <c r="A4" t="s">
        <v>2</v>
      </c>
      <c r="D4">
        <f>Vyskytná!D4+Branišov!D4+Sedliště!D4</f>
        <v>581</v>
      </c>
    </row>
    <row r="5" spans="1:4" ht="15">
      <c r="A5" t="s">
        <v>3</v>
      </c>
      <c r="D5">
        <f>Vyskytná!D5+Branišov!D5+Sedliště!D5</f>
        <v>257</v>
      </c>
    </row>
    <row r="6" spans="1:4" ht="15">
      <c r="A6" t="s">
        <v>4</v>
      </c>
      <c r="D6">
        <f>Vyskytná!D6+Branišov!D6+Sedliště!D6</f>
        <v>3</v>
      </c>
    </row>
    <row r="8" spans="1:4" ht="15">
      <c r="A8" s="3" t="s">
        <v>5</v>
      </c>
      <c r="B8" s="3" t="s">
        <v>1</v>
      </c>
      <c r="C8" s="3" t="s">
        <v>0</v>
      </c>
      <c r="D8" s="6">
        <f>Vyskytná!D8+Branišov!D8+Sedliště!D8</f>
        <v>254</v>
      </c>
    </row>
    <row r="9" spans="1:4" ht="15">
      <c r="A9" s="8">
        <v>1</v>
      </c>
      <c r="B9" t="s">
        <v>12</v>
      </c>
      <c r="C9" s="1">
        <f>Vyskytná!C9+Branišov!C9+Sedliště!C9</f>
        <v>2</v>
      </c>
      <c r="D9" s="2">
        <f>C9/$D$8</f>
        <v>0.007874015748031496</v>
      </c>
    </row>
    <row r="10" spans="1:4" ht="15">
      <c r="A10" s="1">
        <v>2</v>
      </c>
      <c r="B10" s="1" t="s">
        <v>14</v>
      </c>
      <c r="C10" s="1">
        <f>Vyskytná!C10+Branišov!C10+Sedliště!C10</f>
        <v>1</v>
      </c>
      <c r="D10" s="2">
        <f aca="true" t="shared" si="0" ref="D10:D38">C10/$D$8</f>
        <v>0.003937007874015748</v>
      </c>
    </row>
    <row r="11" spans="1:4" ht="15">
      <c r="A11" s="1">
        <v>3</v>
      </c>
      <c r="B11" s="9" t="s">
        <v>15</v>
      </c>
      <c r="C11" s="1">
        <f>Vyskytná!C11+Branišov!C11+Sedliště!C11</f>
        <v>13</v>
      </c>
      <c r="D11" s="2">
        <f t="shared" si="0"/>
        <v>0.051181102362204724</v>
      </c>
    </row>
    <row r="12" spans="1:4" ht="15">
      <c r="A12" s="1">
        <v>4</v>
      </c>
      <c r="B12" s="1" t="s">
        <v>16</v>
      </c>
      <c r="C12" s="1">
        <f>Vyskytná!C12+Branišov!C12+Sedliště!C12</f>
        <v>0</v>
      </c>
      <c r="D12" s="2">
        <f t="shared" si="0"/>
        <v>0</v>
      </c>
    </row>
    <row r="13" spans="1:4" ht="15">
      <c r="A13" s="1">
        <v>5</v>
      </c>
      <c r="B13" s="1" t="s">
        <v>17</v>
      </c>
      <c r="C13" s="1">
        <f>Vyskytná!C13+Branišov!C13+Sedliště!C13</f>
        <v>0</v>
      </c>
      <c r="D13" s="2">
        <f t="shared" si="0"/>
        <v>0</v>
      </c>
    </row>
    <row r="14" spans="1:4" ht="15">
      <c r="A14" s="1">
        <v>6</v>
      </c>
      <c r="B14" s="1" t="s">
        <v>18</v>
      </c>
      <c r="C14" s="1">
        <f>Vyskytná!C14+Branišov!C14+Sedliště!C14</f>
        <v>7</v>
      </c>
      <c r="D14" s="2">
        <f t="shared" si="0"/>
        <v>0.027559055118110236</v>
      </c>
    </row>
    <row r="15" spans="1:4" ht="15">
      <c r="A15" s="1">
        <v>7</v>
      </c>
      <c r="B15" s="1" t="s">
        <v>19</v>
      </c>
      <c r="C15" s="1">
        <f>Vyskytná!C15+Branišov!C15+Sedliště!C15</f>
        <v>0</v>
      </c>
      <c r="D15" s="2">
        <f t="shared" si="0"/>
        <v>0</v>
      </c>
    </row>
    <row r="16" spans="1:4" ht="15">
      <c r="A16" s="1">
        <v>8</v>
      </c>
      <c r="B16" s="1" t="s">
        <v>20</v>
      </c>
      <c r="C16" s="1">
        <f>Vyskytná!C16+Branišov!C16+Sedliště!C16</f>
        <v>0</v>
      </c>
      <c r="D16" s="2">
        <f t="shared" si="0"/>
        <v>0</v>
      </c>
    </row>
    <row r="17" spans="1:4" ht="15">
      <c r="A17" s="1">
        <v>9</v>
      </c>
      <c r="B17" s="1" t="s">
        <v>21</v>
      </c>
      <c r="C17" s="1">
        <f>Vyskytná!C17+Branišov!C17+Sedliště!C17</f>
        <v>29</v>
      </c>
      <c r="D17" s="2">
        <f t="shared" si="0"/>
        <v>0.1141732283464567</v>
      </c>
    </row>
    <row r="18" spans="1:4" ht="15">
      <c r="A18" s="1">
        <v>10</v>
      </c>
      <c r="B18" s="1" t="s">
        <v>22</v>
      </c>
      <c r="C18" s="1">
        <f>Vyskytná!C18+Branišov!C18+Sedliště!C18</f>
        <v>0</v>
      </c>
      <c r="D18" s="2">
        <f t="shared" si="0"/>
        <v>0</v>
      </c>
    </row>
    <row r="19" spans="1:4" ht="15">
      <c r="A19" s="1">
        <v>11</v>
      </c>
      <c r="B19" s="1" t="s">
        <v>23</v>
      </c>
      <c r="C19" s="1">
        <f>Vyskytná!C19+Branišov!C19+Sedliště!C19</f>
        <v>0</v>
      </c>
      <c r="D19" s="2">
        <f t="shared" si="0"/>
        <v>0</v>
      </c>
    </row>
    <row r="20" spans="1:4" ht="15">
      <c r="A20" s="1">
        <v>12</v>
      </c>
      <c r="B20" s="1" t="s">
        <v>24</v>
      </c>
      <c r="C20" s="1">
        <f>Vyskytná!C20+Branišov!C20+Sedliště!C20</f>
        <v>0</v>
      </c>
      <c r="D20" s="2">
        <f t="shared" si="0"/>
        <v>0</v>
      </c>
    </row>
    <row r="21" spans="1:4" ht="15">
      <c r="A21" s="1">
        <v>13</v>
      </c>
      <c r="B21" s="1" t="s">
        <v>10</v>
      </c>
      <c r="C21" s="1">
        <f>Vyskytná!C21+Branišov!C21+Sedliště!C21</f>
        <v>1</v>
      </c>
      <c r="D21" s="2">
        <f t="shared" si="0"/>
        <v>0.003937007874015748</v>
      </c>
    </row>
    <row r="22" spans="1:4" ht="15">
      <c r="A22" s="1">
        <v>14</v>
      </c>
      <c r="B22" s="1" t="s">
        <v>25</v>
      </c>
      <c r="C22" s="1">
        <f>Vyskytná!C22+Branišov!C22+Sedliště!C22</f>
        <v>59</v>
      </c>
      <c r="D22" s="2">
        <f t="shared" si="0"/>
        <v>0.23228346456692914</v>
      </c>
    </row>
    <row r="23" spans="1:4" ht="15">
      <c r="A23" s="1">
        <v>15</v>
      </c>
      <c r="B23" s="1" t="s">
        <v>26</v>
      </c>
      <c r="C23" s="1">
        <f>Vyskytná!C23+Branišov!C23+Sedliště!C23</f>
        <v>4</v>
      </c>
      <c r="D23" s="2">
        <f t="shared" si="0"/>
        <v>0.015748031496062992</v>
      </c>
    </row>
    <row r="24" spans="1:4" ht="15">
      <c r="A24" s="1">
        <v>16</v>
      </c>
      <c r="B24" s="1" t="s">
        <v>27</v>
      </c>
      <c r="C24" s="1">
        <f>Vyskytná!C24+Branišov!C24+Sedliště!C24</f>
        <v>0</v>
      </c>
      <c r="D24" s="2">
        <f t="shared" si="0"/>
        <v>0</v>
      </c>
    </row>
    <row r="25" spans="1:4" ht="15">
      <c r="A25" s="7">
        <v>17</v>
      </c>
      <c r="B25" s="7" t="s">
        <v>28</v>
      </c>
      <c r="C25" s="1">
        <f>Vyskytná!C25+Branišov!C25+Sedliště!C25</f>
        <v>71</v>
      </c>
      <c r="D25" s="2">
        <f t="shared" si="0"/>
        <v>0.2795275590551181</v>
      </c>
    </row>
    <row r="26" spans="1:4" ht="15">
      <c r="A26" s="7">
        <v>18</v>
      </c>
      <c r="B26" s="7" t="s">
        <v>29</v>
      </c>
      <c r="C26" s="1">
        <f>Vyskytná!C26+Branišov!C26+Sedliště!C26</f>
        <v>0</v>
      </c>
      <c r="D26" s="2">
        <f t="shared" si="0"/>
        <v>0</v>
      </c>
    </row>
    <row r="27" spans="1:4" ht="15">
      <c r="A27" s="7">
        <v>19</v>
      </c>
      <c r="B27" s="7" t="s">
        <v>30</v>
      </c>
      <c r="C27" s="1">
        <f>Vyskytná!C27+Branišov!C27+Sedliště!C27</f>
        <v>5</v>
      </c>
      <c r="D27" s="2">
        <f t="shared" si="0"/>
        <v>0.01968503937007874</v>
      </c>
    </row>
    <row r="28" spans="1:4" ht="15">
      <c r="A28" s="7">
        <v>20</v>
      </c>
      <c r="B28" s="7" t="s">
        <v>31</v>
      </c>
      <c r="C28" s="1">
        <f>Vyskytná!C28+Branišov!C28+Sedliště!C28</f>
        <v>2</v>
      </c>
      <c r="D28" s="2">
        <f t="shared" si="0"/>
        <v>0.007874015748031496</v>
      </c>
    </row>
    <row r="29" spans="1:4" ht="15">
      <c r="A29" s="7">
        <v>21</v>
      </c>
      <c r="B29" s="7" t="s">
        <v>32</v>
      </c>
      <c r="C29" s="1">
        <f>Vyskytná!C29+Branišov!C29+Sedliště!C29</f>
        <v>26</v>
      </c>
      <c r="D29" s="2">
        <f t="shared" si="0"/>
        <v>0.10236220472440945</v>
      </c>
    </row>
    <row r="30" spans="1:4" ht="15">
      <c r="A30" s="7">
        <v>22</v>
      </c>
      <c r="B30" s="7" t="s">
        <v>33</v>
      </c>
      <c r="C30" s="1">
        <f>Vyskytná!C30+Branišov!C30+Sedliště!C30</f>
        <v>0</v>
      </c>
      <c r="D30" s="2">
        <f t="shared" si="0"/>
        <v>0</v>
      </c>
    </row>
    <row r="31" spans="1:4" ht="15">
      <c r="A31" s="7">
        <v>23</v>
      </c>
      <c r="B31" s="7" t="s">
        <v>11</v>
      </c>
      <c r="C31" s="1">
        <f>Vyskytná!C31+Branišov!C31+Sedliště!C31</f>
        <v>9</v>
      </c>
      <c r="D31" s="2">
        <f t="shared" si="0"/>
        <v>0.03543307086614173</v>
      </c>
    </row>
    <row r="32" spans="1:4" ht="15">
      <c r="A32" s="7">
        <v>24</v>
      </c>
      <c r="B32" s="7" t="s">
        <v>34</v>
      </c>
      <c r="C32" s="1">
        <f>Vyskytná!C32+Branišov!C32+Sedliště!C32</f>
        <v>0</v>
      </c>
      <c r="D32" s="2">
        <f t="shared" si="0"/>
        <v>0</v>
      </c>
    </row>
    <row r="33" spans="1:4" ht="15">
      <c r="A33" s="7">
        <v>25</v>
      </c>
      <c r="B33" s="7" t="s">
        <v>35</v>
      </c>
      <c r="C33" s="1">
        <f>Vyskytná!C33+Branišov!C33+Sedliště!C33</f>
        <v>0</v>
      </c>
      <c r="D33" s="2">
        <f t="shared" si="0"/>
        <v>0</v>
      </c>
    </row>
    <row r="34" spans="1:4" ht="15">
      <c r="A34" s="7">
        <v>26</v>
      </c>
      <c r="B34" s="7" t="s">
        <v>36</v>
      </c>
      <c r="C34" s="1">
        <f>Vyskytná!C34+Branišov!C34+Sedliště!C34</f>
        <v>23</v>
      </c>
      <c r="D34" s="2">
        <f t="shared" si="0"/>
        <v>0.09055118110236221</v>
      </c>
    </row>
    <row r="35" spans="1:4" ht="15">
      <c r="A35" s="7">
        <v>27</v>
      </c>
      <c r="B35" s="7" t="s">
        <v>37</v>
      </c>
      <c r="C35" s="1">
        <f>Vyskytná!C35+Branišov!C35+Sedliště!C35</f>
        <v>1</v>
      </c>
      <c r="D35" s="2">
        <f t="shared" si="0"/>
        <v>0.003937007874015748</v>
      </c>
    </row>
    <row r="36" spans="1:4" ht="15">
      <c r="A36" s="7">
        <v>28</v>
      </c>
      <c r="B36" s="7" t="s">
        <v>38</v>
      </c>
      <c r="C36" s="1">
        <f>Vyskytná!C36+Branišov!C36+Sedliště!C36</f>
        <v>0</v>
      </c>
      <c r="D36" s="2">
        <f t="shared" si="0"/>
        <v>0</v>
      </c>
    </row>
    <row r="37" spans="1:4" ht="15">
      <c r="A37" s="7">
        <v>29</v>
      </c>
      <c r="B37" s="7" t="s">
        <v>39</v>
      </c>
      <c r="C37" s="1">
        <f>Vyskytná!C37+Branišov!C37+Sedliště!C37</f>
        <v>0</v>
      </c>
      <c r="D37" s="2">
        <f t="shared" si="0"/>
        <v>0</v>
      </c>
    </row>
    <row r="38" spans="1:4" ht="15">
      <c r="A38" s="7">
        <v>30</v>
      </c>
      <c r="B38" s="7" t="s">
        <v>40</v>
      </c>
      <c r="C38" s="1">
        <f>Vyskytná!C38+Branišov!C38+Sedliště!C38</f>
        <v>1</v>
      </c>
      <c r="D38" s="2">
        <f t="shared" si="0"/>
        <v>0.003937007874015748</v>
      </c>
    </row>
  </sheetData>
  <sheetProtection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Macek</cp:lastModifiedBy>
  <cp:lastPrinted>2024-06-09T17:08:04Z</cp:lastPrinted>
  <dcterms:created xsi:type="dcterms:W3CDTF">2012-10-13T11:54:30Z</dcterms:created>
  <dcterms:modified xsi:type="dcterms:W3CDTF">2024-06-09T17:11:06Z</dcterms:modified>
  <cp:category/>
  <cp:version/>
  <cp:contentType/>
  <cp:contentStatus/>
</cp:coreProperties>
</file>